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202300"/>
  <mc:AlternateContent xmlns:mc="http://schemas.openxmlformats.org/markup-compatibility/2006">
    <mc:Choice Requires="x15">
      <x15ac:absPath xmlns:x15ac="http://schemas.microsoft.com/office/spreadsheetml/2010/11/ac" url="C:\Users\MSI\Documents\ملف البيانات المفتوحة\"/>
    </mc:Choice>
  </mc:AlternateContent>
  <xr:revisionPtr revIDLastSave="0" documentId="13_ncr:1_{73DC3C41-2763-47A9-85DA-50B1DB623253}" xr6:coauthVersionLast="47" xr6:coauthVersionMax="47" xr10:uidLastSave="{00000000-0000-0000-0000-000000000000}"/>
  <bookViews>
    <workbookView xWindow="-110" yWindow="-110" windowWidth="25820" windowHeight="13900" activeTab="2" xr2:uid="{7D28278B-F70F-4E01-AD18-3B0372E6939C}"/>
  </bookViews>
  <sheets>
    <sheet name="عدد غرف المنشآات الفندقية" sheetId="1" r:id="rId1"/>
    <sheet name="المتغيرات" sheetId="2" r:id="rId2"/>
    <sheet name="البيانات الوصفية"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5" i="1" l="1"/>
  <c r="O15" i="1"/>
  <c r="N15" i="1"/>
  <c r="M15" i="1"/>
  <c r="L15" i="1"/>
  <c r="K15" i="1"/>
  <c r="J15" i="1"/>
  <c r="I15" i="1"/>
  <c r="H15" i="1"/>
  <c r="G15" i="1"/>
  <c r="F15" i="1"/>
  <c r="E15" i="1"/>
  <c r="D15" i="1"/>
  <c r="C15" i="1"/>
  <c r="B15" i="1"/>
</calcChain>
</file>

<file path=xl/sharedStrings.xml><?xml version="1.0" encoding="utf-8"?>
<sst xmlns="http://schemas.openxmlformats.org/spreadsheetml/2006/main" count="113" uniqueCount="67">
  <si>
    <t>عدد غرف المنشآت الفندقية حسب المحافظات خلال الأعوام 2011-2025</t>
  </si>
  <si>
    <t>Number of hotel room by Governorate 2011-2025</t>
  </si>
  <si>
    <t>المحافظة</t>
  </si>
  <si>
    <t>REGION</t>
  </si>
  <si>
    <t>مسقط</t>
  </si>
  <si>
    <t>Muscat</t>
  </si>
  <si>
    <t>ظفار</t>
  </si>
  <si>
    <t>Dhofar</t>
  </si>
  <si>
    <t>الداخلية</t>
  </si>
  <si>
    <t>Ad Dakhliyah</t>
  </si>
  <si>
    <t>شمال الباطنة</t>
  </si>
  <si>
    <t>Al Batinah North</t>
  </si>
  <si>
    <t>جنوب الشرقية</t>
  </si>
  <si>
    <t>Ash Sharqiyah South</t>
  </si>
  <si>
    <t>جنوب الباطنة</t>
  </si>
  <si>
    <t>Al Batinah South</t>
  </si>
  <si>
    <t>شمال الشرقية</t>
  </si>
  <si>
    <t>Ash Sharqiyah North</t>
  </si>
  <si>
    <t>البريمي</t>
  </si>
  <si>
    <t>Al Buraymi</t>
  </si>
  <si>
    <t>الوسطى</t>
  </si>
  <si>
    <t>AL Wusta</t>
  </si>
  <si>
    <t>مسندم</t>
  </si>
  <si>
    <t>Musandam</t>
  </si>
  <si>
    <t xml:space="preserve">الظاهرة </t>
  </si>
  <si>
    <t>Adh Dhahirah</t>
  </si>
  <si>
    <t>المجموع</t>
  </si>
  <si>
    <t>Total</t>
  </si>
  <si>
    <t>م</t>
  </si>
  <si>
    <t>اسم المتغير</t>
  </si>
  <si>
    <t>وصف المتغير</t>
  </si>
  <si>
    <t>نوع البيانات</t>
  </si>
  <si>
    <t>مستوى الإلزامية(إجباري/ اختياري)</t>
  </si>
  <si>
    <t>إلزامي</t>
  </si>
  <si>
    <t>نص</t>
  </si>
  <si>
    <t>رقم</t>
  </si>
  <si>
    <t>إجمالي الغرف في هذه السنة</t>
  </si>
  <si>
    <t>region</t>
  </si>
  <si>
    <t>جميع محافظات السلطنة باللغة العربية مع المجموع</t>
  </si>
  <si>
    <t>جميع محافظات السلطنة باللغة الإنجليزية مع المجموع</t>
  </si>
  <si>
    <t>وصف مجموعة البيانات</t>
  </si>
  <si>
    <t>الفئة</t>
  </si>
  <si>
    <t>الدورية</t>
  </si>
  <si>
    <t>سنوي</t>
  </si>
  <si>
    <t>الكلمات المفتاحية</t>
  </si>
  <si>
    <t>تاريخ النشر</t>
  </si>
  <si>
    <t>تاريخ التعديل إن وجد</t>
  </si>
  <si>
    <t>اسم نقطة التواصل</t>
  </si>
  <si>
    <t>طارق العلوي</t>
  </si>
  <si>
    <t>رقم التواصل</t>
  </si>
  <si>
    <t>البريد الالكتروني</t>
  </si>
  <si>
    <t>talawi@mht.gov.om</t>
  </si>
  <si>
    <t>صيغة الملف</t>
  </si>
  <si>
    <t>Excel sheet (.xlsx)</t>
  </si>
  <si>
    <t>الفترة المرجعية للبيانات</t>
  </si>
  <si>
    <t>2024-2025</t>
  </si>
  <si>
    <t>التغطية الجغرافية للبيانات</t>
  </si>
  <si>
    <t>محمية جزر الديمانيات</t>
  </si>
  <si>
    <t>مؤشرات إجمالية</t>
  </si>
  <si>
    <t>المصدر</t>
  </si>
  <si>
    <t>اللغة</t>
  </si>
  <si>
    <t>العربية, الإنجليزية</t>
  </si>
  <si>
    <t>تتضمن هذه القائمة البيانات أعداد الغرف للمنشآت الفندقة لكل سنة موزعة على محافظات السلطنة( من 2011 الى ديسمبر 2025)</t>
  </si>
  <si>
    <t>أعداد غرف المنشآت الفندقية</t>
  </si>
  <si>
    <t>16-11-2025</t>
  </si>
  <si>
    <t xml:space="preserve"> دائرة المعلومات  والإحصاء بالمديرية العامة للتخطيط بوزارة التراث والسياحة بالتعاون مع المديرية العامة للتنمية السياحية بنفس بذات الوزارة</t>
  </si>
  <si>
    <t>تتضمن هذه القائمة 12 صفا من المحافظات مع المجموع الكلي موزعة على كافةالسنوات المختلفة خلال الفترة من عام 2011 الى أكتوبر عام 2025 مع ملاحظة ان بعض الحقول غير متوفر بها البيانات نظرا لعدم توفر البيانات أو أن المصدر لم يتم افادة الوزارة بأعداد الغرف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</si>
</sst>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1" x14ac:knownFonts="1">
    <font>
      <sz val="11"/>
      <color theme="1"/>
      <name val="Aptos Narrow"/>
      <family val="2"/>
      <scheme val="minor"/>
    </font>
    <font>
      <sz val="11"/>
      <color theme="1"/>
      <name val="Aptos Narrow"/>
      <family val="2"/>
      <scheme val="minor"/>
    </font>
    <font>
      <sz val="18"/>
      <color theme="0"/>
      <name val="Aptos Narrow"/>
      <family val="2"/>
      <scheme val="minor"/>
    </font>
    <font>
      <b/>
      <sz val="16"/>
      <color theme="1"/>
      <name val="Aptos Narrow"/>
      <family val="2"/>
      <scheme val="minor"/>
    </font>
    <font>
      <sz val="16"/>
      <color theme="1"/>
      <name val="Aptos Narrow"/>
      <family val="2"/>
      <scheme val="minor"/>
    </font>
    <font>
      <sz val="10"/>
      <name val="Arial"/>
      <charset val="1"/>
    </font>
    <font>
      <b/>
      <sz val="12"/>
      <color rgb="FF000000"/>
      <name val="Calibri"/>
      <family val="2"/>
    </font>
    <font>
      <b/>
      <sz val="14"/>
      <color theme="1"/>
      <name val="Aptos Narrow"/>
      <scheme val="minor"/>
    </font>
    <font>
      <sz val="14"/>
      <color theme="8" tint="-0.499984740745262"/>
      <name val="Aptos Narrow"/>
      <family val="2"/>
      <scheme val="minor"/>
    </font>
    <font>
      <b/>
      <sz val="14"/>
      <color theme="1"/>
      <name val="Aptos Narrow"/>
      <family val="2"/>
      <scheme val="minor"/>
    </font>
    <font>
      <u/>
      <sz val="10"/>
      <color theme="10"/>
      <name val="Arial"/>
      <family val="2"/>
    </font>
  </fonts>
  <fills count="8">
    <fill>
      <patternFill patternType="none"/>
    </fill>
    <fill>
      <patternFill patternType="gray125"/>
    </fill>
    <fill>
      <patternFill patternType="solid">
        <fgColor rgb="FF8568A4"/>
        <bgColor indexed="64"/>
      </patternFill>
    </fill>
    <fill>
      <patternFill patternType="solid">
        <fgColor theme="6" tint="0.39997558519241921"/>
        <bgColor indexed="64"/>
      </patternFill>
    </fill>
    <fill>
      <patternFill patternType="solid">
        <fgColor theme="0"/>
        <bgColor indexed="64"/>
      </patternFill>
    </fill>
    <fill>
      <patternFill patternType="solid">
        <fgColor rgb="FFFFFFFF"/>
        <bgColor rgb="FF000000"/>
      </patternFill>
    </fill>
    <fill>
      <patternFill patternType="solid">
        <fgColor rgb="FFD9E2F3"/>
        <bgColor rgb="FF000000"/>
      </patternFill>
    </fill>
    <fill>
      <patternFill patternType="solid">
        <fgColor rgb="FFD9E2F3"/>
        <bgColor indexed="64"/>
      </patternFill>
    </fill>
  </fills>
  <borders count="26">
    <border>
      <left/>
      <right/>
      <top/>
      <bottom/>
      <diagonal/>
    </border>
    <border>
      <left style="double">
        <color auto="1"/>
      </left>
      <right/>
      <top/>
      <bottom/>
      <diagonal/>
    </border>
    <border>
      <left/>
      <right style="medium">
        <color indexed="64"/>
      </right>
      <top/>
      <bottom/>
      <diagonal/>
    </border>
    <border>
      <left style="double">
        <color auto="1"/>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8EAADB"/>
      </left>
      <right style="medium">
        <color rgb="FF8EAADB"/>
      </right>
      <top style="medium">
        <color rgb="FF8EAADB"/>
      </top>
      <bottom style="medium">
        <color rgb="FF8EAADB"/>
      </bottom>
      <diagonal/>
    </border>
    <border>
      <left style="medium">
        <color rgb="FF8EAADB"/>
      </left>
      <right style="medium">
        <color rgb="FF8EAADB"/>
      </right>
      <top/>
      <bottom/>
      <diagonal/>
    </border>
    <border>
      <left style="dotted">
        <color indexed="64"/>
      </left>
      <right style="dotted">
        <color indexed="64"/>
      </right>
      <top style="dotted">
        <color indexed="64"/>
      </top>
      <bottom/>
      <diagonal/>
    </border>
    <border>
      <left style="dotted">
        <color indexed="64"/>
      </left>
      <right/>
      <top style="dotted">
        <color indexed="64"/>
      </top>
      <bottom/>
      <diagonal/>
    </border>
    <border>
      <left/>
      <right/>
      <top style="dotted">
        <color indexed="64"/>
      </top>
      <bottom/>
      <diagonal/>
    </border>
    <border>
      <left style="dotted">
        <color indexed="64"/>
      </left>
      <right style="dotted">
        <color indexed="64"/>
      </right>
      <top/>
      <bottom style="dotted">
        <color indexed="64"/>
      </bottom>
      <diagonal/>
    </border>
    <border>
      <left style="dotted">
        <color indexed="64"/>
      </left>
      <right/>
      <top/>
      <bottom style="dott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top/>
      <bottom style="dotted">
        <color indexed="64"/>
      </bottom>
      <diagonal/>
    </border>
  </borders>
  <cellStyleXfs count="5">
    <xf numFmtId="0" fontId="0" fillId="0" borderId="0"/>
    <xf numFmtId="43" fontId="1" fillId="0" borderId="0" applyFont="0" applyFill="0" applyBorder="0" applyAlignment="0" applyProtection="0"/>
    <xf numFmtId="0" fontId="1" fillId="0" borderId="0"/>
    <xf numFmtId="0" fontId="5" fillId="0" borderId="0" applyNumberFormat="0" applyFill="0" applyBorder="0" applyAlignment="0" applyProtection="0"/>
    <xf numFmtId="0" fontId="10" fillId="0" borderId="0" applyNumberFormat="0" applyFill="0" applyBorder="0" applyAlignment="0" applyProtection="0"/>
  </cellStyleXfs>
  <cellXfs count="46">
    <xf numFmtId="0" fontId="0" fillId="0" borderId="0" xfId="0"/>
    <xf numFmtId="0" fontId="2" fillId="2" borderId="1" xfId="0" applyFont="1" applyFill="1" applyBorder="1" applyAlignment="1">
      <alignment horizontal="center" vertical="center"/>
    </xf>
    <xf numFmtId="0" fontId="2" fillId="2" borderId="0" xfId="0" applyFont="1" applyFill="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3" fillId="3" borderId="6" xfId="2" applyFont="1" applyFill="1" applyBorder="1"/>
    <xf numFmtId="0" fontId="3" fillId="3" borderId="6" xfId="2" applyFont="1" applyFill="1" applyBorder="1" applyAlignment="1">
      <alignment horizontal="center"/>
    </xf>
    <xf numFmtId="0" fontId="3" fillId="3" borderId="7" xfId="2" applyFont="1" applyFill="1" applyBorder="1" applyAlignment="1">
      <alignment horizontal="center"/>
    </xf>
    <xf numFmtId="0" fontId="3" fillId="3" borderId="7" xfId="2" applyFont="1" applyFill="1" applyBorder="1"/>
    <xf numFmtId="164" fontId="4" fillId="3" borderId="8" xfId="1" applyNumberFormat="1" applyFont="1" applyFill="1" applyBorder="1"/>
    <xf numFmtId="0" fontId="4" fillId="0" borderId="9" xfId="2" applyFont="1" applyBorder="1" applyAlignment="1">
      <alignment horizontal="center"/>
    </xf>
    <xf numFmtId="164" fontId="4" fillId="0" borderId="10" xfId="1" applyNumberFormat="1" applyFont="1" applyBorder="1" applyAlignment="1">
      <alignment horizontal="center"/>
    </xf>
    <xf numFmtId="164" fontId="4" fillId="4" borderId="10" xfId="1" applyNumberFormat="1" applyFont="1" applyFill="1" applyBorder="1" applyAlignment="1">
      <alignment horizontal="center"/>
    </xf>
    <xf numFmtId="164" fontId="4" fillId="4" borderId="9" xfId="1" applyNumberFormat="1" applyFont="1" applyFill="1" applyBorder="1" applyAlignment="1">
      <alignment horizontal="center"/>
    </xf>
    <xf numFmtId="164" fontId="4" fillId="4" borderId="11" xfId="1" applyNumberFormat="1" applyFont="1" applyFill="1" applyBorder="1" applyAlignment="1">
      <alignment horizontal="center"/>
    </xf>
    <xf numFmtId="164" fontId="4" fillId="4" borderId="12" xfId="1" applyNumberFormat="1" applyFont="1" applyFill="1" applyBorder="1" applyAlignment="1">
      <alignment horizontal="center"/>
    </xf>
    <xf numFmtId="164" fontId="4" fillId="0" borderId="12" xfId="1" applyNumberFormat="1" applyFont="1" applyBorder="1" applyAlignment="1">
      <alignment horizontal="center"/>
    </xf>
    <xf numFmtId="164" fontId="4" fillId="3" borderId="13" xfId="1" applyNumberFormat="1" applyFont="1" applyFill="1" applyBorder="1"/>
    <xf numFmtId="164" fontId="4" fillId="3" borderId="14" xfId="1" applyNumberFormat="1" applyFont="1" applyFill="1" applyBorder="1" applyAlignment="1">
      <alignment horizontal="center"/>
    </xf>
    <xf numFmtId="0" fontId="3" fillId="3" borderId="15" xfId="2" applyFont="1" applyFill="1" applyBorder="1"/>
    <xf numFmtId="0" fontId="6" fillId="5" borderId="0" xfId="3" applyFont="1" applyFill="1" applyBorder="1" applyAlignment="1">
      <alignment horizontal="center" vertical="center" wrapText="1" readingOrder="2"/>
    </xf>
    <xf numFmtId="0" fontId="6" fillId="0" borderId="16" xfId="3" applyFont="1" applyFill="1" applyBorder="1" applyAlignment="1">
      <alignment horizontal="center" vertical="center" wrapText="1" readingOrder="2"/>
    </xf>
    <xf numFmtId="0" fontId="6" fillId="6" borderId="16" xfId="3" applyFont="1" applyFill="1" applyBorder="1" applyAlignment="1">
      <alignment horizontal="center" vertical="center" wrapText="1" readingOrder="2"/>
    </xf>
    <xf numFmtId="0" fontId="6" fillId="0" borderId="17" xfId="3" applyFont="1" applyFill="1" applyBorder="1" applyAlignment="1">
      <alignment horizontal="center" vertical="center" wrapText="1" readingOrder="2"/>
    </xf>
    <xf numFmtId="0" fontId="6" fillId="6" borderId="17" xfId="3" applyFont="1" applyFill="1" applyBorder="1" applyAlignment="1">
      <alignment horizontal="center" vertical="center" wrapText="1" readingOrder="2"/>
    </xf>
    <xf numFmtId="0" fontId="7" fillId="7" borderId="18" xfId="3" applyFont="1" applyFill="1" applyBorder="1" applyAlignment="1">
      <alignment horizontal="right" vertical="center" wrapText="1" readingOrder="2"/>
    </xf>
    <xf numFmtId="0" fontId="8" fillId="7" borderId="19" xfId="3" applyFont="1" applyFill="1" applyBorder="1" applyAlignment="1">
      <alignment horizontal="right" vertical="center" wrapText="1" readingOrder="2"/>
    </xf>
    <xf numFmtId="0" fontId="8" fillId="7" borderId="20" xfId="3" applyFont="1" applyFill="1" applyBorder="1" applyAlignment="1">
      <alignment horizontal="right" vertical="center" wrapText="1" readingOrder="2"/>
    </xf>
    <xf numFmtId="0" fontId="7" fillId="0" borderId="21" xfId="3" applyFont="1" applyBorder="1" applyAlignment="1">
      <alignment horizontal="right" vertical="center" wrapText="1" readingOrder="2"/>
    </xf>
    <xf numFmtId="0" fontId="8" fillId="0" borderId="22" xfId="3" applyFont="1" applyBorder="1" applyAlignment="1">
      <alignment horizontal="right" vertical="center" wrapText="1" readingOrder="2"/>
    </xf>
    <xf numFmtId="0" fontId="9" fillId="0" borderId="22" xfId="3" applyFont="1" applyBorder="1" applyAlignment="1">
      <alignment horizontal="right" vertical="center" wrapText="1" readingOrder="2"/>
    </xf>
    <xf numFmtId="0" fontId="7" fillId="7" borderId="21" xfId="3" applyFont="1" applyFill="1" applyBorder="1" applyAlignment="1">
      <alignment horizontal="right" vertical="center" wrapText="1" readingOrder="2"/>
    </xf>
    <xf numFmtId="0" fontId="8" fillId="7" borderId="23" xfId="3" applyFont="1" applyFill="1" applyBorder="1" applyAlignment="1">
      <alignment horizontal="right" vertical="center" wrapText="1" readingOrder="2"/>
    </xf>
    <xf numFmtId="0" fontId="8" fillId="7" borderId="24" xfId="3" applyFont="1" applyFill="1" applyBorder="1" applyAlignment="1">
      <alignment horizontal="right" vertical="center" wrapText="1" readingOrder="2"/>
    </xf>
    <xf numFmtId="0" fontId="8" fillId="7" borderId="22" xfId="3" applyFont="1" applyFill="1" applyBorder="1" applyAlignment="1">
      <alignment horizontal="right" vertical="center" wrapText="1" readingOrder="2"/>
    </xf>
    <xf numFmtId="0" fontId="9" fillId="7" borderId="22" xfId="3" applyFont="1" applyFill="1" applyBorder="1" applyAlignment="1">
      <alignment horizontal="right" vertical="center" wrapText="1" readingOrder="2"/>
    </xf>
    <xf numFmtId="0" fontId="10" fillId="0" borderId="22" xfId="4" applyBorder="1" applyAlignment="1">
      <alignment horizontal="right" vertical="center" wrapText="1" readingOrder="2"/>
    </xf>
    <xf numFmtId="0" fontId="7" fillId="0" borderId="18" xfId="3" applyFont="1" applyBorder="1" applyAlignment="1">
      <alignment horizontal="right" vertical="center" wrapText="1" readingOrder="2"/>
    </xf>
    <xf numFmtId="0" fontId="8" fillId="0" borderId="18" xfId="3" applyFont="1" applyBorder="1" applyAlignment="1">
      <alignment horizontal="right" vertical="center" wrapText="1" readingOrder="2"/>
    </xf>
    <xf numFmtId="0" fontId="9" fillId="0" borderId="18" xfId="3" applyFont="1" applyBorder="1" applyAlignment="1">
      <alignment horizontal="right" vertical="center" wrapText="1" readingOrder="2"/>
    </xf>
    <xf numFmtId="0" fontId="8" fillId="0" borderId="19" xfId="3" applyFont="1" applyBorder="1" applyAlignment="1">
      <alignment horizontal="right" vertical="center" wrapText="1"/>
    </xf>
    <xf numFmtId="0" fontId="8" fillId="7" borderId="22" xfId="3" applyFont="1" applyFill="1" applyBorder="1" applyAlignment="1">
      <alignment horizontal="right" vertical="center" wrapText="1" readingOrder="2"/>
    </xf>
    <xf numFmtId="0" fontId="8" fillId="7" borderId="25" xfId="3" applyFont="1" applyFill="1" applyBorder="1" applyAlignment="1">
      <alignment horizontal="right" vertical="center" wrapText="1" readingOrder="2"/>
    </xf>
    <xf numFmtId="14" fontId="8" fillId="0" borderId="22" xfId="3" applyNumberFormat="1" applyFont="1" applyBorder="1" applyAlignment="1">
      <alignment horizontal="right" vertical="center" wrapText="1" readingOrder="2"/>
    </xf>
  </cellXfs>
  <cellStyles count="5">
    <cellStyle name="Comma" xfId="1" builtinId="3"/>
    <cellStyle name="Hyperlink" xfId="4" builtinId="8"/>
    <cellStyle name="Normal" xfId="0" builtinId="0"/>
    <cellStyle name="Normal 2" xfId="3" xr:uid="{F10A5E1B-36AC-464B-9CB8-ABD05D55A06B}"/>
    <cellStyle name="Normal 4 2" xfId="2" xr:uid="{6BCAA59C-BA67-46D2-B024-F9F7645100D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3DB99-81F8-45D9-9E23-33F38141E555}">
  <dimension ref="A1:Q15"/>
  <sheetViews>
    <sheetView topLeftCell="F1" workbookViewId="0">
      <selection sqref="A1:Q1"/>
    </sheetView>
  </sheetViews>
  <sheetFormatPr defaultRowHeight="14.5" x14ac:dyDescent="0.35"/>
  <cols>
    <col min="2" max="2" width="18.90625" customWidth="1"/>
    <col min="3" max="3" width="19.1796875" customWidth="1"/>
    <col min="4" max="4" width="23.36328125" customWidth="1"/>
    <col min="5" max="5" width="16.54296875" customWidth="1"/>
    <col min="6" max="6" width="17.08984375" customWidth="1"/>
    <col min="7" max="8" width="16.26953125" customWidth="1"/>
    <col min="9" max="9" width="15.54296875" customWidth="1"/>
    <col min="10" max="10" width="17.54296875" customWidth="1"/>
    <col min="11" max="11" width="14.08984375" customWidth="1"/>
    <col min="12" max="12" width="16.26953125" customWidth="1"/>
    <col min="13" max="13" width="14.26953125" customWidth="1"/>
    <col min="14" max="14" width="13.1796875" customWidth="1"/>
    <col min="15" max="15" width="13.54296875" customWidth="1"/>
    <col min="16" max="16" width="15.6328125" customWidth="1"/>
    <col min="17" max="17" width="35.36328125" customWidth="1"/>
  </cols>
  <sheetData>
    <row r="1" spans="1:17" ht="23.5" x14ac:dyDescent="0.35">
      <c r="A1" s="1" t="s">
        <v>0</v>
      </c>
      <c r="B1" s="2"/>
      <c r="C1" s="2"/>
      <c r="D1" s="2"/>
      <c r="E1" s="2"/>
      <c r="F1" s="2"/>
      <c r="G1" s="2"/>
      <c r="H1" s="2"/>
      <c r="I1" s="2"/>
      <c r="J1" s="2"/>
      <c r="K1" s="2"/>
      <c r="L1" s="2"/>
      <c r="M1" s="2"/>
      <c r="N1" s="2"/>
      <c r="O1" s="2"/>
      <c r="P1" s="2"/>
      <c r="Q1" s="3"/>
    </row>
    <row r="2" spans="1:17" ht="24" thickBot="1" x14ac:dyDescent="0.4">
      <c r="A2" s="4" t="s">
        <v>1</v>
      </c>
      <c r="B2" s="5"/>
      <c r="C2" s="5"/>
      <c r="D2" s="5"/>
      <c r="E2" s="5"/>
      <c r="F2" s="5"/>
      <c r="G2" s="5"/>
      <c r="H2" s="5"/>
      <c r="I2" s="5"/>
      <c r="J2" s="5"/>
      <c r="K2" s="5"/>
      <c r="L2" s="5"/>
      <c r="M2" s="5"/>
      <c r="N2" s="5"/>
      <c r="O2" s="5"/>
      <c r="P2" s="5"/>
      <c r="Q2" s="6"/>
    </row>
    <row r="3" spans="1:17" ht="21.5" thickBot="1" x14ac:dyDescent="0.55000000000000004">
      <c r="A3" s="7" t="s">
        <v>2</v>
      </c>
      <c r="B3" s="7">
        <v>2025</v>
      </c>
      <c r="C3" s="7">
        <v>2024</v>
      </c>
      <c r="D3" s="7">
        <v>2023</v>
      </c>
      <c r="E3" s="7">
        <v>2022</v>
      </c>
      <c r="F3" s="7">
        <v>2021</v>
      </c>
      <c r="G3" s="8">
        <v>2020</v>
      </c>
      <c r="H3" s="8">
        <v>2019</v>
      </c>
      <c r="I3" s="8">
        <v>2018</v>
      </c>
      <c r="J3" s="8">
        <v>2017</v>
      </c>
      <c r="K3" s="8">
        <v>2016</v>
      </c>
      <c r="L3" s="8">
        <v>2015</v>
      </c>
      <c r="M3" s="8">
        <v>2014</v>
      </c>
      <c r="N3" s="8">
        <v>2013</v>
      </c>
      <c r="O3" s="8">
        <v>2012</v>
      </c>
      <c r="P3" s="9">
        <v>2011</v>
      </c>
      <c r="Q3" s="10" t="s">
        <v>3</v>
      </c>
    </row>
    <row r="4" spans="1:17" ht="21.5" thickBot="1" x14ac:dyDescent="0.55000000000000004">
      <c r="A4" s="11" t="s">
        <v>4</v>
      </c>
      <c r="B4" s="12">
        <v>19135</v>
      </c>
      <c r="C4" s="13">
        <v>19005</v>
      </c>
      <c r="D4" s="14">
        <v>17826</v>
      </c>
      <c r="E4" s="14">
        <v>16739</v>
      </c>
      <c r="F4" s="14">
        <v>15937</v>
      </c>
      <c r="G4" s="14">
        <v>14880</v>
      </c>
      <c r="H4" s="14">
        <v>13910</v>
      </c>
      <c r="I4" s="15">
        <v>12106</v>
      </c>
      <c r="J4" s="14">
        <v>10639</v>
      </c>
      <c r="K4" s="14">
        <v>9550</v>
      </c>
      <c r="L4" s="14">
        <v>8219</v>
      </c>
      <c r="M4" s="16">
        <v>8058</v>
      </c>
      <c r="N4" s="14">
        <v>7633</v>
      </c>
      <c r="O4" s="14">
        <v>7015</v>
      </c>
      <c r="P4" s="17">
        <v>6739</v>
      </c>
      <c r="Q4" s="10" t="s">
        <v>5</v>
      </c>
    </row>
    <row r="5" spans="1:17" ht="21.5" thickBot="1" x14ac:dyDescent="0.55000000000000004">
      <c r="A5" s="11" t="s">
        <v>6</v>
      </c>
      <c r="B5" s="12">
        <v>6642</v>
      </c>
      <c r="C5" s="13">
        <v>5313</v>
      </c>
      <c r="D5" s="13">
        <v>4989</v>
      </c>
      <c r="E5" s="13">
        <v>4445</v>
      </c>
      <c r="F5" s="13">
        <v>3977</v>
      </c>
      <c r="G5" s="13">
        <v>3742</v>
      </c>
      <c r="H5" s="13">
        <v>3665</v>
      </c>
      <c r="I5" s="15">
        <v>3576</v>
      </c>
      <c r="J5" s="13">
        <v>3239</v>
      </c>
      <c r="K5" s="13">
        <v>3150</v>
      </c>
      <c r="L5" s="13">
        <v>2709</v>
      </c>
      <c r="M5" s="13">
        <v>2343</v>
      </c>
      <c r="N5" s="13">
        <v>1817</v>
      </c>
      <c r="O5" s="13">
        <v>1586</v>
      </c>
      <c r="P5" s="18">
        <v>1572</v>
      </c>
      <c r="Q5" s="10" t="s">
        <v>7</v>
      </c>
    </row>
    <row r="6" spans="1:17" ht="21.5" thickBot="1" x14ac:dyDescent="0.55000000000000004">
      <c r="A6" s="11" t="s">
        <v>8</v>
      </c>
      <c r="B6" s="12">
        <v>2672</v>
      </c>
      <c r="C6" s="13">
        <v>2578</v>
      </c>
      <c r="D6" s="13">
        <v>2239</v>
      </c>
      <c r="E6" s="13">
        <v>2081</v>
      </c>
      <c r="F6" s="13">
        <v>1898</v>
      </c>
      <c r="G6" s="13">
        <v>1626</v>
      </c>
      <c r="H6" s="13">
        <v>1462</v>
      </c>
      <c r="I6" s="15">
        <v>1254</v>
      </c>
      <c r="J6" s="13">
        <v>1161</v>
      </c>
      <c r="K6" s="13">
        <v>1104</v>
      </c>
      <c r="L6" s="13">
        <v>999</v>
      </c>
      <c r="M6" s="13">
        <v>813</v>
      </c>
      <c r="N6" s="13">
        <v>682</v>
      </c>
      <c r="O6" s="13">
        <v>556</v>
      </c>
      <c r="P6" s="18">
        <v>513</v>
      </c>
      <c r="Q6" s="10" t="s">
        <v>9</v>
      </c>
    </row>
    <row r="7" spans="1:17" ht="21.5" thickBot="1" x14ac:dyDescent="0.55000000000000004">
      <c r="A7" s="11" t="s">
        <v>10</v>
      </c>
      <c r="B7" s="12">
        <v>1549</v>
      </c>
      <c r="C7" s="13">
        <v>1476</v>
      </c>
      <c r="D7" s="13">
        <v>1464</v>
      </c>
      <c r="E7" s="13">
        <v>1396</v>
      </c>
      <c r="F7" s="13">
        <v>1330</v>
      </c>
      <c r="G7" s="14">
        <v>1228</v>
      </c>
      <c r="H7" s="14">
        <v>1195</v>
      </c>
      <c r="I7" s="15">
        <v>1138</v>
      </c>
      <c r="J7" s="14">
        <v>1149</v>
      </c>
      <c r="K7" s="14">
        <v>1156</v>
      </c>
      <c r="L7" s="14">
        <v>801</v>
      </c>
      <c r="M7" s="14">
        <v>695</v>
      </c>
      <c r="N7" s="14">
        <v>695</v>
      </c>
      <c r="O7" s="14">
        <v>619</v>
      </c>
      <c r="P7" s="17">
        <v>619</v>
      </c>
      <c r="Q7" s="10" t="s">
        <v>11</v>
      </c>
    </row>
    <row r="8" spans="1:17" ht="21.5" thickBot="1" x14ac:dyDescent="0.55000000000000004">
      <c r="A8" s="11" t="s">
        <v>12</v>
      </c>
      <c r="B8" s="12">
        <v>1733</v>
      </c>
      <c r="C8" s="13">
        <v>1596</v>
      </c>
      <c r="D8" s="13">
        <v>1478</v>
      </c>
      <c r="E8" s="13">
        <v>1376</v>
      </c>
      <c r="F8" s="13">
        <v>1337</v>
      </c>
      <c r="G8" s="13">
        <v>1238</v>
      </c>
      <c r="H8" s="13">
        <v>1209</v>
      </c>
      <c r="I8" s="15">
        <v>1077</v>
      </c>
      <c r="J8" s="13">
        <v>1045</v>
      </c>
      <c r="K8" s="13">
        <v>859</v>
      </c>
      <c r="L8" s="13">
        <v>867</v>
      </c>
      <c r="M8" s="13">
        <v>751</v>
      </c>
      <c r="N8" s="13">
        <v>728</v>
      </c>
      <c r="O8" s="13">
        <v>669</v>
      </c>
      <c r="P8" s="18">
        <v>669</v>
      </c>
      <c r="Q8" s="10" t="s">
        <v>13</v>
      </c>
    </row>
    <row r="9" spans="1:17" ht="21.5" thickBot="1" x14ac:dyDescent="0.55000000000000004">
      <c r="A9" s="11" t="s">
        <v>14</v>
      </c>
      <c r="B9" s="12">
        <v>1967</v>
      </c>
      <c r="C9" s="13">
        <v>1604</v>
      </c>
      <c r="D9" s="13">
        <v>1477</v>
      </c>
      <c r="E9" s="13">
        <v>1227</v>
      </c>
      <c r="F9" s="13">
        <v>1161</v>
      </c>
      <c r="G9" s="13">
        <v>1057</v>
      </c>
      <c r="H9" s="13">
        <v>1019</v>
      </c>
      <c r="I9" s="15">
        <v>427</v>
      </c>
      <c r="J9" s="13">
        <v>345</v>
      </c>
      <c r="K9" s="13">
        <v>623</v>
      </c>
      <c r="L9" s="13">
        <v>703</v>
      </c>
      <c r="M9" s="13">
        <v>639</v>
      </c>
      <c r="N9" s="13">
        <v>606</v>
      </c>
      <c r="O9" s="13">
        <v>606</v>
      </c>
      <c r="P9" s="18">
        <v>606</v>
      </c>
      <c r="Q9" s="10" t="s">
        <v>15</v>
      </c>
    </row>
    <row r="10" spans="1:17" ht="21.5" thickBot="1" x14ac:dyDescent="0.55000000000000004">
      <c r="A10" s="11" t="s">
        <v>16</v>
      </c>
      <c r="B10" s="12">
        <v>1272</v>
      </c>
      <c r="C10" s="13">
        <v>1232</v>
      </c>
      <c r="D10" s="13">
        <v>1034</v>
      </c>
      <c r="E10" s="13">
        <v>944</v>
      </c>
      <c r="F10" s="13">
        <v>834</v>
      </c>
      <c r="G10" s="13">
        <v>704</v>
      </c>
      <c r="H10" s="13">
        <v>704</v>
      </c>
      <c r="I10" s="15">
        <v>484</v>
      </c>
      <c r="J10" s="13">
        <v>394</v>
      </c>
      <c r="K10" s="13">
        <v>383</v>
      </c>
      <c r="L10" s="13">
        <v>576</v>
      </c>
      <c r="M10" s="13">
        <v>552</v>
      </c>
      <c r="N10" s="13">
        <v>552</v>
      </c>
      <c r="O10" s="13">
        <v>552</v>
      </c>
      <c r="P10" s="13">
        <v>515</v>
      </c>
      <c r="Q10" s="10" t="s">
        <v>17</v>
      </c>
    </row>
    <row r="11" spans="1:17" ht="21.5" thickBot="1" x14ac:dyDescent="0.55000000000000004">
      <c r="A11" s="11" t="s">
        <v>18</v>
      </c>
      <c r="B11" s="12">
        <v>1022</v>
      </c>
      <c r="C11" s="13">
        <v>957</v>
      </c>
      <c r="D11" s="13">
        <v>939</v>
      </c>
      <c r="E11" s="13">
        <v>933</v>
      </c>
      <c r="F11" s="13">
        <v>1156</v>
      </c>
      <c r="G11" s="13">
        <v>1145</v>
      </c>
      <c r="H11" s="13">
        <v>1145</v>
      </c>
      <c r="I11" s="15">
        <v>977</v>
      </c>
      <c r="J11" s="13">
        <v>996</v>
      </c>
      <c r="K11" s="13">
        <v>1006</v>
      </c>
      <c r="L11" s="13">
        <v>853</v>
      </c>
      <c r="M11" s="13">
        <v>750</v>
      </c>
      <c r="N11" s="13">
        <v>672</v>
      </c>
      <c r="O11" s="13">
        <v>548</v>
      </c>
      <c r="P11" s="18">
        <v>529</v>
      </c>
      <c r="Q11" s="10" t="s">
        <v>19</v>
      </c>
    </row>
    <row r="12" spans="1:17" ht="21.5" thickBot="1" x14ac:dyDescent="0.55000000000000004">
      <c r="A12" s="11" t="s">
        <v>20</v>
      </c>
      <c r="B12" s="12">
        <v>706</v>
      </c>
      <c r="C12" s="13">
        <v>651</v>
      </c>
      <c r="D12" s="13">
        <v>528</v>
      </c>
      <c r="E12" s="13">
        <v>398</v>
      </c>
      <c r="F12" s="13">
        <v>681</v>
      </c>
      <c r="G12" s="13">
        <v>519</v>
      </c>
      <c r="H12" s="13">
        <v>519</v>
      </c>
      <c r="I12" s="15">
        <v>592</v>
      </c>
      <c r="J12" s="13">
        <v>592</v>
      </c>
      <c r="K12" s="13">
        <v>517</v>
      </c>
      <c r="L12" s="13">
        <v>507</v>
      </c>
      <c r="M12" s="13">
        <v>470</v>
      </c>
      <c r="N12" s="13">
        <v>631</v>
      </c>
      <c r="O12" s="13">
        <v>288</v>
      </c>
      <c r="P12" s="13">
        <v>80</v>
      </c>
      <c r="Q12" s="10" t="s">
        <v>21</v>
      </c>
    </row>
    <row r="13" spans="1:17" ht="21.5" thickBot="1" x14ac:dyDescent="0.55000000000000004">
      <c r="A13" s="11" t="s">
        <v>22</v>
      </c>
      <c r="B13" s="12">
        <v>511</v>
      </c>
      <c r="C13" s="13">
        <v>501</v>
      </c>
      <c r="D13" s="13">
        <v>498</v>
      </c>
      <c r="E13" s="13">
        <v>494</v>
      </c>
      <c r="F13" s="13">
        <v>491</v>
      </c>
      <c r="G13" s="13">
        <v>491</v>
      </c>
      <c r="H13" s="13">
        <v>491</v>
      </c>
      <c r="I13" s="15">
        <v>471</v>
      </c>
      <c r="J13" s="13">
        <v>471</v>
      </c>
      <c r="K13" s="13">
        <v>406</v>
      </c>
      <c r="L13" s="13">
        <v>406</v>
      </c>
      <c r="M13" s="13">
        <v>302</v>
      </c>
      <c r="N13" s="13">
        <v>302</v>
      </c>
      <c r="O13" s="13">
        <v>302</v>
      </c>
      <c r="P13" s="18">
        <v>302</v>
      </c>
      <c r="Q13" s="10" t="s">
        <v>23</v>
      </c>
    </row>
    <row r="14" spans="1:17" ht="21.5" thickBot="1" x14ac:dyDescent="0.55000000000000004">
      <c r="A14" s="11" t="s">
        <v>24</v>
      </c>
      <c r="B14" s="12">
        <v>505</v>
      </c>
      <c r="C14" s="13">
        <v>418</v>
      </c>
      <c r="D14" s="13">
        <v>349</v>
      </c>
      <c r="E14" s="13">
        <v>299</v>
      </c>
      <c r="F14" s="13">
        <v>254</v>
      </c>
      <c r="G14" s="13">
        <v>103</v>
      </c>
      <c r="H14" s="13">
        <v>89</v>
      </c>
      <c r="I14" s="15">
        <v>80</v>
      </c>
      <c r="J14" s="13">
        <v>74</v>
      </c>
      <c r="K14" s="13">
        <v>71</v>
      </c>
      <c r="L14" s="13">
        <v>51</v>
      </c>
      <c r="M14" s="13">
        <v>51</v>
      </c>
      <c r="N14" s="13">
        <v>51</v>
      </c>
      <c r="O14" s="13">
        <v>51</v>
      </c>
      <c r="P14" s="13">
        <v>51</v>
      </c>
      <c r="Q14" s="10" t="s">
        <v>25</v>
      </c>
    </row>
    <row r="15" spans="1:17" ht="21.5" thickBot="1" x14ac:dyDescent="0.55000000000000004">
      <c r="A15" s="19" t="s">
        <v>26</v>
      </c>
      <c r="B15" s="20">
        <f>SUM(B4:B14)</f>
        <v>37714</v>
      </c>
      <c r="C15" s="20">
        <f>SUM(C4:C14)</f>
        <v>35331</v>
      </c>
      <c r="D15" s="20">
        <f>SUM(D4:D14)</f>
        <v>32821</v>
      </c>
      <c r="E15" s="20">
        <f>SUM(E4:E14)</f>
        <v>30332</v>
      </c>
      <c r="F15" s="20">
        <f t="shared" ref="F15:L15" si="0">SUM(F4:F14)</f>
        <v>29056</v>
      </c>
      <c r="G15" s="20">
        <f t="shared" si="0"/>
        <v>26733</v>
      </c>
      <c r="H15" s="20">
        <f t="shared" si="0"/>
        <v>25408</v>
      </c>
      <c r="I15" s="20">
        <f t="shared" si="0"/>
        <v>22182</v>
      </c>
      <c r="J15" s="20">
        <f t="shared" si="0"/>
        <v>20105</v>
      </c>
      <c r="K15" s="20">
        <f t="shared" si="0"/>
        <v>18825</v>
      </c>
      <c r="L15" s="20">
        <f t="shared" si="0"/>
        <v>16691</v>
      </c>
      <c r="M15" s="20">
        <f>SUM(M4:M14)</f>
        <v>15424</v>
      </c>
      <c r="N15" s="20">
        <f t="shared" ref="N15:P15" si="1">SUM(N4:N14)</f>
        <v>14369</v>
      </c>
      <c r="O15" s="20">
        <f t="shared" si="1"/>
        <v>12792</v>
      </c>
      <c r="P15" s="20">
        <f t="shared" si="1"/>
        <v>12195</v>
      </c>
      <c r="Q15" s="21" t="s">
        <v>27</v>
      </c>
    </row>
  </sheetData>
  <mergeCells count="2">
    <mergeCell ref="A1:Q1"/>
    <mergeCell ref="A2:Q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EB0F1F-B989-4042-8CEF-29A5E4223C2A}">
  <dimension ref="A1:E19"/>
  <sheetViews>
    <sheetView workbookViewId="0">
      <selection activeCell="D18" sqref="D18"/>
    </sheetView>
  </sheetViews>
  <sheetFormatPr defaultRowHeight="14.5" x14ac:dyDescent="0.35"/>
  <cols>
    <col min="2" max="2" width="35.1796875" customWidth="1"/>
    <col min="3" max="3" width="51.453125" customWidth="1"/>
    <col min="4" max="4" width="50" customWidth="1"/>
    <col min="5" max="5" width="106.7265625" customWidth="1"/>
  </cols>
  <sheetData>
    <row r="1" spans="1:5" ht="62.5" thickBot="1" x14ac:dyDescent="0.4">
      <c r="A1" s="22" t="s">
        <v>28</v>
      </c>
      <c r="B1" s="22" t="s">
        <v>29</v>
      </c>
      <c r="C1" s="22" t="s">
        <v>30</v>
      </c>
      <c r="D1" s="22" t="s">
        <v>31</v>
      </c>
      <c r="E1" s="22" t="s">
        <v>32</v>
      </c>
    </row>
    <row r="2" spans="1:5" ht="35" customHeight="1" thickBot="1" x14ac:dyDescent="0.4">
      <c r="A2" s="23">
        <v>1</v>
      </c>
      <c r="B2" s="23" t="s">
        <v>2</v>
      </c>
      <c r="C2" s="23" t="s">
        <v>38</v>
      </c>
      <c r="D2" s="23" t="s">
        <v>34</v>
      </c>
      <c r="E2" s="23" t="s">
        <v>33</v>
      </c>
    </row>
    <row r="3" spans="1:5" ht="16" thickBot="1" x14ac:dyDescent="0.4">
      <c r="A3" s="23">
        <v>2</v>
      </c>
      <c r="B3" s="23">
        <v>2025</v>
      </c>
      <c r="C3" s="23" t="s">
        <v>36</v>
      </c>
      <c r="D3" s="23" t="s">
        <v>35</v>
      </c>
      <c r="E3" s="23" t="s">
        <v>33</v>
      </c>
    </row>
    <row r="4" spans="1:5" ht="16" thickBot="1" x14ac:dyDescent="0.4">
      <c r="A4" s="23">
        <v>3</v>
      </c>
      <c r="B4" s="24">
        <v>2024</v>
      </c>
      <c r="C4" s="24" t="s">
        <v>36</v>
      </c>
      <c r="D4" s="24" t="s">
        <v>35</v>
      </c>
      <c r="E4" s="24" t="s">
        <v>33</v>
      </c>
    </row>
    <row r="5" spans="1:5" ht="16" thickBot="1" x14ac:dyDescent="0.4">
      <c r="A5" s="23">
        <v>4</v>
      </c>
      <c r="B5" s="23">
        <v>2023</v>
      </c>
      <c r="C5" s="23" t="s">
        <v>36</v>
      </c>
      <c r="D5" s="23" t="s">
        <v>35</v>
      </c>
      <c r="E5" s="23" t="s">
        <v>33</v>
      </c>
    </row>
    <row r="6" spans="1:5" ht="16" thickBot="1" x14ac:dyDescent="0.4">
      <c r="A6" s="23">
        <v>5</v>
      </c>
      <c r="B6" s="24">
        <v>2022</v>
      </c>
      <c r="C6" s="24" t="s">
        <v>36</v>
      </c>
      <c r="D6" s="24" t="s">
        <v>35</v>
      </c>
      <c r="E6" s="24" t="s">
        <v>33</v>
      </c>
    </row>
    <row r="7" spans="1:5" ht="16" thickBot="1" x14ac:dyDescent="0.4">
      <c r="A7" s="23">
        <v>6</v>
      </c>
      <c r="B7" s="25">
        <v>2021</v>
      </c>
      <c r="C7" s="23" t="s">
        <v>36</v>
      </c>
      <c r="D7" s="23" t="s">
        <v>35</v>
      </c>
      <c r="E7" s="23" t="s">
        <v>33</v>
      </c>
    </row>
    <row r="8" spans="1:5" ht="16" thickBot="1" x14ac:dyDescent="0.4">
      <c r="A8" s="23">
        <v>7</v>
      </c>
      <c r="B8" s="24">
        <v>2020</v>
      </c>
      <c r="C8" s="24" t="s">
        <v>36</v>
      </c>
      <c r="D8" s="24" t="s">
        <v>35</v>
      </c>
      <c r="E8" s="24" t="s">
        <v>33</v>
      </c>
    </row>
    <row r="9" spans="1:5" ht="16" thickBot="1" x14ac:dyDescent="0.4">
      <c r="A9" s="23">
        <v>8</v>
      </c>
      <c r="B9" s="25">
        <v>2019</v>
      </c>
      <c r="C9" s="23" t="s">
        <v>36</v>
      </c>
      <c r="D9" s="23" t="s">
        <v>35</v>
      </c>
      <c r="E9" s="23" t="s">
        <v>33</v>
      </c>
    </row>
    <row r="10" spans="1:5" ht="16" thickBot="1" x14ac:dyDescent="0.4">
      <c r="A10" s="23">
        <v>9</v>
      </c>
      <c r="B10" s="24">
        <v>2018</v>
      </c>
      <c r="C10" s="24" t="s">
        <v>36</v>
      </c>
      <c r="D10" s="24" t="s">
        <v>35</v>
      </c>
      <c r="E10" s="24" t="s">
        <v>33</v>
      </c>
    </row>
    <row r="11" spans="1:5" ht="16" thickBot="1" x14ac:dyDescent="0.4">
      <c r="A11" s="23">
        <v>10</v>
      </c>
      <c r="B11" s="23">
        <v>2017</v>
      </c>
      <c r="C11" s="23" t="s">
        <v>36</v>
      </c>
      <c r="D11" s="23" t="s">
        <v>35</v>
      </c>
      <c r="E11" s="23" t="s">
        <v>33</v>
      </c>
    </row>
    <row r="12" spans="1:5" ht="16" thickBot="1" x14ac:dyDescent="0.4">
      <c r="A12" s="24">
        <v>11</v>
      </c>
      <c r="B12" s="24">
        <v>2016</v>
      </c>
      <c r="C12" s="24" t="s">
        <v>36</v>
      </c>
      <c r="D12" s="24" t="s">
        <v>35</v>
      </c>
      <c r="E12" s="24" t="s">
        <v>33</v>
      </c>
    </row>
    <row r="13" spans="1:5" ht="16" thickBot="1" x14ac:dyDescent="0.4">
      <c r="A13" s="25">
        <v>12</v>
      </c>
      <c r="B13" s="23">
        <v>2015</v>
      </c>
      <c r="C13" s="23" t="s">
        <v>36</v>
      </c>
      <c r="D13" s="23" t="s">
        <v>35</v>
      </c>
      <c r="E13" s="23" t="s">
        <v>33</v>
      </c>
    </row>
    <row r="14" spans="1:5" ht="16" thickBot="1" x14ac:dyDescent="0.4">
      <c r="A14" s="25">
        <v>13</v>
      </c>
      <c r="B14" s="26">
        <v>2014</v>
      </c>
      <c r="C14" s="24" t="s">
        <v>36</v>
      </c>
      <c r="D14" s="24" t="s">
        <v>35</v>
      </c>
      <c r="E14" s="24" t="s">
        <v>33</v>
      </c>
    </row>
    <row r="15" spans="1:5" ht="16" thickBot="1" x14ac:dyDescent="0.4">
      <c r="A15" s="25">
        <v>14</v>
      </c>
      <c r="B15" s="23">
        <v>2013</v>
      </c>
      <c r="C15" s="23" t="s">
        <v>36</v>
      </c>
      <c r="D15" s="23" t="s">
        <v>35</v>
      </c>
      <c r="E15" s="23" t="s">
        <v>33</v>
      </c>
    </row>
    <row r="16" spans="1:5" ht="16" thickBot="1" x14ac:dyDescent="0.4">
      <c r="A16" s="25">
        <v>15</v>
      </c>
      <c r="B16" s="24">
        <v>2012</v>
      </c>
      <c r="C16" s="24" t="s">
        <v>36</v>
      </c>
      <c r="D16" s="24" t="s">
        <v>35</v>
      </c>
      <c r="E16" s="24" t="s">
        <v>33</v>
      </c>
    </row>
    <row r="17" spans="1:5" ht="16" thickBot="1" x14ac:dyDescent="0.4">
      <c r="A17" s="25">
        <v>16</v>
      </c>
      <c r="B17" s="25">
        <v>2011</v>
      </c>
      <c r="C17" s="23" t="s">
        <v>36</v>
      </c>
      <c r="D17" s="23" t="s">
        <v>35</v>
      </c>
      <c r="E17" s="23" t="s">
        <v>33</v>
      </c>
    </row>
    <row r="18" spans="1:5" ht="16" thickBot="1" x14ac:dyDescent="0.4">
      <c r="A18" s="25">
        <v>17</v>
      </c>
      <c r="B18" s="24" t="s">
        <v>37</v>
      </c>
      <c r="C18" s="24" t="s">
        <v>39</v>
      </c>
      <c r="D18" s="24" t="s">
        <v>34</v>
      </c>
      <c r="E18" s="24" t="s">
        <v>33</v>
      </c>
    </row>
    <row r="19" spans="1:5" ht="16" thickBot="1" x14ac:dyDescent="0.4">
      <c r="A19" s="23"/>
      <c r="B19" s="23"/>
      <c r="C19" s="23"/>
      <c r="D19" s="23"/>
      <c r="E19" s="2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531A26-255E-454F-ACF7-E0B2BEE9C496}">
  <dimension ref="A1:D9"/>
  <sheetViews>
    <sheetView tabSelected="1" workbookViewId="0">
      <selection activeCell="D8" sqref="D8"/>
    </sheetView>
  </sheetViews>
  <sheetFormatPr defaultRowHeight="14.5" x14ac:dyDescent="0.35"/>
  <cols>
    <col min="1" max="1" width="29.36328125" customWidth="1"/>
    <col min="2" max="2" width="35.453125" customWidth="1"/>
    <col min="3" max="3" width="44.26953125" customWidth="1"/>
    <col min="4" max="4" width="88.90625" customWidth="1"/>
  </cols>
  <sheetData>
    <row r="1" spans="1:4" ht="18.5" x14ac:dyDescent="0.35">
      <c r="A1" s="27" t="s">
        <v>40</v>
      </c>
      <c r="B1" s="28" t="s">
        <v>62</v>
      </c>
      <c r="C1" s="29"/>
      <c r="D1" s="29"/>
    </row>
    <row r="2" spans="1:4" ht="18.5" x14ac:dyDescent="0.35">
      <c r="A2" s="30" t="s">
        <v>41</v>
      </c>
      <c r="B2" s="31" t="s">
        <v>63</v>
      </c>
      <c r="C2" s="32" t="s">
        <v>42</v>
      </c>
      <c r="D2" s="31" t="s">
        <v>43</v>
      </c>
    </row>
    <row r="3" spans="1:4" ht="37" x14ac:dyDescent="0.35">
      <c r="A3" s="33" t="s">
        <v>44</v>
      </c>
      <c r="B3" s="34"/>
      <c r="C3" s="35"/>
      <c r="D3" s="35"/>
    </row>
    <row r="4" spans="1:4" ht="18.5" x14ac:dyDescent="0.35">
      <c r="A4" s="30" t="s">
        <v>45</v>
      </c>
      <c r="B4" s="31" t="s">
        <v>64</v>
      </c>
      <c r="C4" s="32" t="s">
        <v>46</v>
      </c>
      <c r="D4" s="45">
        <v>46001</v>
      </c>
    </row>
    <row r="5" spans="1:4" ht="55.5" x14ac:dyDescent="0.35">
      <c r="A5" s="33" t="s">
        <v>47</v>
      </c>
      <c r="B5" s="36" t="s">
        <v>48</v>
      </c>
      <c r="C5" s="37" t="s">
        <v>49</v>
      </c>
      <c r="D5" s="36">
        <v>22088300</v>
      </c>
    </row>
    <row r="6" spans="1:4" ht="55.5" x14ac:dyDescent="0.35">
      <c r="A6" s="30" t="s">
        <v>50</v>
      </c>
      <c r="B6" s="38" t="s">
        <v>51</v>
      </c>
      <c r="C6" s="32" t="s">
        <v>52</v>
      </c>
      <c r="D6" s="31" t="s">
        <v>53</v>
      </c>
    </row>
    <row r="7" spans="1:4" ht="55.5" x14ac:dyDescent="0.35">
      <c r="A7" s="33" t="s">
        <v>54</v>
      </c>
      <c r="B7" s="36" t="s">
        <v>55</v>
      </c>
      <c r="C7" s="37" t="s">
        <v>56</v>
      </c>
      <c r="D7" s="36" t="s">
        <v>57</v>
      </c>
    </row>
    <row r="8" spans="1:4" ht="129.5" x14ac:dyDescent="0.35">
      <c r="A8" s="39" t="s">
        <v>58</v>
      </c>
      <c r="B8" s="40" t="s">
        <v>66</v>
      </c>
      <c r="C8" s="41" t="s">
        <v>59</v>
      </c>
      <c r="D8" s="42" t="s">
        <v>65</v>
      </c>
    </row>
    <row r="9" spans="1:4" ht="18.5" x14ac:dyDescent="0.35">
      <c r="A9" s="33" t="s">
        <v>60</v>
      </c>
      <c r="B9" s="43" t="s">
        <v>61</v>
      </c>
      <c r="C9" s="44"/>
      <c r="D9" s="44"/>
    </row>
  </sheetData>
  <mergeCells count="3">
    <mergeCell ref="B1:D1"/>
    <mergeCell ref="B3:D3"/>
    <mergeCell ref="B9:D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عدد غرف المنشآات الفندقية</vt:lpstr>
      <vt:lpstr>المتغيرات</vt:lpstr>
      <vt:lpstr>البيانات الوصفية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حارب سيف عامر سيف اللزامي</dc:creator>
  <cp:lastModifiedBy>حارب سيف عامر سيف اللزامي</cp:lastModifiedBy>
  <dcterms:created xsi:type="dcterms:W3CDTF">2025-11-16T00:24:47Z</dcterms:created>
  <dcterms:modified xsi:type="dcterms:W3CDTF">2025-11-16T00:42:37Z</dcterms:modified>
</cp:coreProperties>
</file>